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265" activeTab="0"/>
  </bookViews>
  <sheets>
    <sheet name="Promotion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<sst xmlns="http://schemas.openxmlformats.org/spreadsheetml/2006/main" count="25" uniqueCount="24">
  <si>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Intervals</t>
  </si>
  <si>
    <t>NumberOfCandidates</t>
  </si>
  <si>
    <t>Promotions</t>
  </si>
  <si>
    <t>NumberCensored</t>
  </si>
  <si>
    <t>City</t>
  </si>
  <si>
    <t>AvgNumberAtRisk</t>
  </si>
  <si>
    <t>ProportionEvent</t>
  </si>
  <si>
    <t>ProportionNoEvent</t>
  </si>
  <si>
    <t>SurvivalProb</t>
  </si>
  <si>
    <t>same as previous column</t>
  </si>
  <si>
    <t>NOTE:</t>
  </si>
  <si>
    <t>The colours and workings</t>
  </si>
  <si>
    <t xml:space="preserve">are only available on the </t>
  </si>
  <si>
    <t>without these.</t>
  </si>
  <si>
    <t>.xls file.  The copy</t>
  </si>
  <si>
    <t>on the .csv file for statistical</t>
  </si>
  <si>
    <t>purposes, will be</t>
  </si>
  <si>
    <t>Red - first half only</t>
  </si>
  <si>
    <t>Blue - bottom half only</t>
  </si>
  <si>
    <t>Green - both groups</t>
  </si>
  <si>
    <t>Number of candidates: remaining cases</t>
  </si>
  <si>
    <t>Promotions: event</t>
  </si>
  <si>
    <t>NumberCensored: censored</t>
  </si>
  <si>
    <t>/lost to follow-up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</si>
</sst>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164" fontId="40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164" fontId="38" fillId="0" borderId="0" xfId="0" applyNumberFormat="1" applyFont="1" applyAlignment="1">
      <alignment/>
    </xf>
    <xf numFmtId="164" fontId="3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20.57421875" style="0" bestFit="1" customWidth="1"/>
    <col min="3" max="3" width="11.28125" style="0" bestFit="1" customWidth="1"/>
    <col min="4" max="4" width="16.8515625" style="0" bestFit="1" customWidth="1"/>
    <col min="6" max="6" width="17.421875" style="0" bestFit="1" customWidth="1"/>
    <col min="7" max="7" width="15.7109375" style="0" bestFit="1" customWidth="1"/>
    <col min="8" max="8" width="18.421875" style="0" bestFit="1" customWidth="1"/>
    <col min="9" max="9" width="12.140625" style="0" bestFit="1" customWidth="1"/>
    <col min="10" max="10" width="23.5742187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10</v>
      </c>
    </row>
    <row r="2" spans="1:11" ht="15">
      <c r="A2">
        <v>1</v>
      </c>
      <c r="B2">
        <v>4382</v>
      </c>
      <c r="C2">
        <v>100</v>
      </c>
      <c r="D2">
        <v>292</v>
      </c>
      <c r="E2">
        <v>1</v>
      </c>
      <c r="F2" s="3">
        <f>B2-(D2/2)</f>
        <v>4236</v>
      </c>
      <c r="G2" s="5">
        <f>C2/F2</f>
        <v>0.023607176581680833</v>
      </c>
      <c r="H2" s="5">
        <f>1-G2</f>
        <v>0.9763928234183191</v>
      </c>
      <c r="I2" s="6">
        <f>H2</f>
        <v>0.9763928234183191</v>
      </c>
      <c r="J2" s="4" t="s">
        <v>9</v>
      </c>
      <c r="K2" t="s">
        <v>11</v>
      </c>
    </row>
    <row r="3" spans="1:11" ht="15">
      <c r="A3">
        <v>2</v>
      </c>
      <c r="B3" s="1">
        <f>B2-(C2+D2)</f>
        <v>3990</v>
      </c>
      <c r="C3">
        <v>750</v>
      </c>
      <c r="D3">
        <v>421</v>
      </c>
      <c r="E3">
        <v>1</v>
      </c>
      <c r="F3" s="3">
        <f aca="true" t="shared" si="0" ref="F3:F29">B3-(D3/2)</f>
        <v>3779.5</v>
      </c>
      <c r="G3" s="5">
        <f aca="true" t="shared" si="1" ref="G3:G29">C3/F3</f>
        <v>0.19843894695065484</v>
      </c>
      <c r="H3" s="5">
        <f aca="true" t="shared" si="2" ref="H3:H29">1-G3</f>
        <v>0.8015610530493451</v>
      </c>
      <c r="I3" s="7">
        <f>H3*I2</f>
        <v>0.7826384597290111</v>
      </c>
      <c r="K3" t="s">
        <v>12</v>
      </c>
    </row>
    <row r="4" spans="1:11" ht="15">
      <c r="A4">
        <v>3</v>
      </c>
      <c r="B4" s="1">
        <f>B3-(C3+D3)</f>
        <v>2819</v>
      </c>
      <c r="C4">
        <v>965</v>
      </c>
      <c r="D4">
        <v>30</v>
      </c>
      <c r="E4">
        <v>1</v>
      </c>
      <c r="F4" s="3">
        <f t="shared" si="0"/>
        <v>2804</v>
      </c>
      <c r="G4" s="5">
        <f t="shared" si="1"/>
        <v>0.344151212553495</v>
      </c>
      <c r="H4" s="5">
        <f t="shared" si="2"/>
        <v>0.655848787446505</v>
      </c>
      <c r="I4" s="7">
        <f aca="true" t="shared" si="3" ref="I4:I15">H4*I3</f>
        <v>0.5132924848222723</v>
      </c>
      <c r="K4" t="s">
        <v>14</v>
      </c>
    </row>
    <row r="5" spans="1:11" ht="15">
      <c r="A5">
        <v>4</v>
      </c>
      <c r="B5" s="1">
        <f aca="true" t="shared" si="4" ref="B5:B15">B4-(C4+D4)</f>
        <v>1824</v>
      </c>
      <c r="C5">
        <v>263</v>
      </c>
      <c r="D5">
        <v>48</v>
      </c>
      <c r="E5">
        <v>1</v>
      </c>
      <c r="F5" s="3">
        <f t="shared" si="0"/>
        <v>1800</v>
      </c>
      <c r="G5" s="5">
        <f t="shared" si="1"/>
        <v>0.1461111111111111</v>
      </c>
      <c r="H5" s="5">
        <f t="shared" si="2"/>
        <v>0.8538888888888889</v>
      </c>
      <c r="I5" s="7">
        <f t="shared" si="3"/>
        <v>0.438294749539907</v>
      </c>
      <c r="K5" t="s">
        <v>15</v>
      </c>
    </row>
    <row r="6" spans="1:11" ht="15">
      <c r="A6">
        <v>5</v>
      </c>
      <c r="B6" s="1">
        <f t="shared" si="4"/>
        <v>1513</v>
      </c>
      <c r="C6">
        <v>279</v>
      </c>
      <c r="D6">
        <v>32</v>
      </c>
      <c r="E6">
        <v>1</v>
      </c>
      <c r="F6" s="3">
        <f t="shared" si="0"/>
        <v>1497</v>
      </c>
      <c r="G6" s="5">
        <f t="shared" si="1"/>
        <v>0.18637274549098196</v>
      </c>
      <c r="H6" s="5">
        <f t="shared" si="2"/>
        <v>0.8136272545090181</v>
      </c>
      <c r="I6" s="7">
        <f t="shared" si="3"/>
        <v>0.35660855373387224</v>
      </c>
      <c r="K6" t="s">
        <v>16</v>
      </c>
    </row>
    <row r="7" spans="1:11" ht="15">
      <c r="A7">
        <v>6</v>
      </c>
      <c r="B7" s="1">
        <f t="shared" si="4"/>
        <v>1202</v>
      </c>
      <c r="C7">
        <v>88</v>
      </c>
      <c r="D7">
        <v>12</v>
      </c>
      <c r="E7">
        <v>1</v>
      </c>
      <c r="F7" s="3">
        <f t="shared" si="0"/>
        <v>1196</v>
      </c>
      <c r="G7" s="5">
        <f t="shared" si="1"/>
        <v>0.07357859531772576</v>
      </c>
      <c r="H7" s="5">
        <f t="shared" si="2"/>
        <v>0.9264214046822743</v>
      </c>
      <c r="I7" s="7">
        <f t="shared" si="3"/>
        <v>0.33036979727184823</v>
      </c>
      <c r="K7" t="s">
        <v>13</v>
      </c>
    </row>
    <row r="8" spans="1:9" ht="15">
      <c r="A8">
        <v>7</v>
      </c>
      <c r="B8" s="1">
        <f t="shared" si="4"/>
        <v>1102</v>
      </c>
      <c r="C8">
        <v>309</v>
      </c>
      <c r="D8">
        <v>18</v>
      </c>
      <c r="E8">
        <v>1</v>
      </c>
      <c r="F8" s="3">
        <f t="shared" si="0"/>
        <v>1093</v>
      </c>
      <c r="G8" s="5">
        <f t="shared" si="1"/>
        <v>0.282708142726441</v>
      </c>
      <c r="H8" s="5">
        <f t="shared" si="2"/>
        <v>0.7172918572735589</v>
      </c>
      <c r="I8" s="7">
        <f t="shared" si="3"/>
        <v>0.23697156547221315</v>
      </c>
    </row>
    <row r="9" spans="1:11" ht="15">
      <c r="A9">
        <v>8</v>
      </c>
      <c r="B9" s="1">
        <f t="shared" si="4"/>
        <v>775</v>
      </c>
      <c r="C9">
        <v>210</v>
      </c>
      <c r="D9">
        <v>7</v>
      </c>
      <c r="E9">
        <v>1</v>
      </c>
      <c r="F9" s="3">
        <f t="shared" si="0"/>
        <v>771.5</v>
      </c>
      <c r="G9" s="5">
        <f t="shared" si="1"/>
        <v>0.27219701879455604</v>
      </c>
      <c r="H9" s="5">
        <f t="shared" si="2"/>
        <v>0.727802981205444</v>
      </c>
      <c r="I9" s="7">
        <f t="shared" si="3"/>
        <v>0.17246861181159778</v>
      </c>
      <c r="K9" s="1" t="s">
        <v>17</v>
      </c>
    </row>
    <row r="10" spans="1:11" ht="15">
      <c r="A10">
        <v>9</v>
      </c>
      <c r="B10" s="1">
        <f t="shared" si="4"/>
        <v>558</v>
      </c>
      <c r="C10">
        <v>123</v>
      </c>
      <c r="D10">
        <v>24</v>
      </c>
      <c r="E10">
        <v>1</v>
      </c>
      <c r="F10" s="3">
        <f t="shared" si="0"/>
        <v>546</v>
      </c>
      <c r="G10" s="5">
        <f t="shared" si="1"/>
        <v>0.22527472527472528</v>
      </c>
      <c r="H10" s="5">
        <f t="shared" si="2"/>
        <v>0.7747252747252747</v>
      </c>
      <c r="I10" s="7">
        <f t="shared" si="3"/>
        <v>0.13361579266722687</v>
      </c>
      <c r="K10" s="2" t="s">
        <v>18</v>
      </c>
    </row>
    <row r="11" spans="1:11" ht="15">
      <c r="A11">
        <v>10</v>
      </c>
      <c r="B11" s="1">
        <f t="shared" si="4"/>
        <v>411</v>
      </c>
      <c r="C11">
        <v>100</v>
      </c>
      <c r="D11">
        <v>9</v>
      </c>
      <c r="E11">
        <v>1</v>
      </c>
      <c r="F11" s="3">
        <f t="shared" si="0"/>
        <v>406.5</v>
      </c>
      <c r="G11" s="5">
        <f t="shared" si="1"/>
        <v>0.24600246002460024</v>
      </c>
      <c r="H11" s="5">
        <f t="shared" si="2"/>
        <v>0.7539975399753998</v>
      </c>
      <c r="I11" s="7">
        <f t="shared" si="3"/>
        <v>0.10074597897295212</v>
      </c>
      <c r="K11" s="3" t="s">
        <v>19</v>
      </c>
    </row>
    <row r="12" spans="1:9" ht="15">
      <c r="A12">
        <v>11</v>
      </c>
      <c r="B12" s="1">
        <f t="shared" si="4"/>
        <v>302</v>
      </c>
      <c r="C12">
        <v>12</v>
      </c>
      <c r="D12">
        <v>8</v>
      </c>
      <c r="E12">
        <v>1</v>
      </c>
      <c r="F12" s="3">
        <f t="shared" si="0"/>
        <v>298</v>
      </c>
      <c r="G12" s="5">
        <f t="shared" si="1"/>
        <v>0.040268456375838924</v>
      </c>
      <c r="H12" s="5">
        <f t="shared" si="2"/>
        <v>0.9597315436241611</v>
      </c>
      <c r="I12" s="7">
        <f t="shared" si="3"/>
        <v>0.09668909391363861</v>
      </c>
    </row>
    <row r="13" spans="1:11" ht="15">
      <c r="A13">
        <v>12</v>
      </c>
      <c r="B13" s="1">
        <f t="shared" si="4"/>
        <v>282</v>
      </c>
      <c r="C13">
        <v>24</v>
      </c>
      <c r="D13">
        <v>5</v>
      </c>
      <c r="E13">
        <v>1</v>
      </c>
      <c r="F13" s="3">
        <f t="shared" si="0"/>
        <v>279.5</v>
      </c>
      <c r="G13" s="5">
        <f t="shared" si="1"/>
        <v>0.08586762075134168</v>
      </c>
      <c r="H13" s="5">
        <f t="shared" si="2"/>
        <v>0.9141323792486583</v>
      </c>
      <c r="I13" s="7">
        <f t="shared" si="3"/>
        <v>0.08838663146667143</v>
      </c>
      <c r="K13" t="s">
        <v>20</v>
      </c>
    </row>
    <row r="14" spans="1:11" ht="15">
      <c r="A14">
        <v>13</v>
      </c>
      <c r="B14" s="1">
        <f t="shared" si="4"/>
        <v>253</v>
      </c>
      <c r="C14">
        <v>11</v>
      </c>
      <c r="D14">
        <v>6</v>
      </c>
      <c r="E14">
        <v>1</v>
      </c>
      <c r="F14" s="3">
        <f t="shared" si="0"/>
        <v>250</v>
      </c>
      <c r="G14" s="5">
        <f t="shared" si="1"/>
        <v>0.044</v>
      </c>
      <c r="H14" s="5">
        <f t="shared" si="2"/>
        <v>0.956</v>
      </c>
      <c r="I14" s="7">
        <f t="shared" si="3"/>
        <v>0.08449761968213788</v>
      </c>
      <c r="K14" t="s">
        <v>21</v>
      </c>
    </row>
    <row r="15" spans="1:11" ht="15">
      <c r="A15">
        <v>14</v>
      </c>
      <c r="B15" s="1">
        <f t="shared" si="4"/>
        <v>236</v>
      </c>
      <c r="C15">
        <v>9</v>
      </c>
      <c r="D15">
        <v>2</v>
      </c>
      <c r="E15">
        <v>1</v>
      </c>
      <c r="F15" s="3">
        <f t="shared" si="0"/>
        <v>235</v>
      </c>
      <c r="G15" s="5">
        <f t="shared" si="1"/>
        <v>0.03829787234042553</v>
      </c>
      <c r="H15" s="5">
        <f t="shared" si="2"/>
        <v>0.9617021276595745</v>
      </c>
      <c r="I15" s="7">
        <f t="shared" si="3"/>
        <v>0.08126154063048155</v>
      </c>
      <c r="K15" t="s">
        <v>22</v>
      </c>
    </row>
    <row r="16" spans="1:11" ht="15">
      <c r="A16">
        <v>1</v>
      </c>
      <c r="B16">
        <v>2786</v>
      </c>
      <c r="C16">
        <v>75</v>
      </c>
      <c r="D16">
        <v>98</v>
      </c>
      <c r="E16">
        <v>2</v>
      </c>
      <c r="F16" s="3">
        <f t="shared" si="0"/>
        <v>2737</v>
      </c>
      <c r="G16" s="5">
        <f t="shared" si="1"/>
        <v>0.02740226525392766</v>
      </c>
      <c r="H16" s="5">
        <f t="shared" si="2"/>
        <v>0.9725977347460724</v>
      </c>
      <c r="I16" s="6">
        <f>H16</f>
        <v>0.9725977347460724</v>
      </c>
      <c r="J16" s="4" t="s">
        <v>9</v>
      </c>
      <c r="K16" t="s">
        <v>23</v>
      </c>
    </row>
    <row r="17" spans="1:9" ht="15">
      <c r="A17">
        <v>2</v>
      </c>
      <c r="B17" s="2">
        <f>B16-(C16+D16)</f>
        <v>2613</v>
      </c>
      <c r="C17">
        <v>400</v>
      </c>
      <c r="D17">
        <v>145</v>
      </c>
      <c r="E17">
        <v>2</v>
      </c>
      <c r="F17" s="3">
        <f t="shared" si="0"/>
        <v>2540.5</v>
      </c>
      <c r="G17" s="5">
        <f t="shared" si="1"/>
        <v>0.1574493209998032</v>
      </c>
      <c r="H17" s="5">
        <f t="shared" si="2"/>
        <v>0.8425506790001969</v>
      </c>
      <c r="I17" s="8">
        <f>H17*I16</f>
        <v>0.8194628818043567</v>
      </c>
    </row>
    <row r="18" spans="1:9" ht="15">
      <c r="A18">
        <v>3</v>
      </c>
      <c r="B18" s="2">
        <f aca="true" t="shared" si="5" ref="B18:B29">B17-(C17+D17)</f>
        <v>2068</v>
      </c>
      <c r="C18">
        <v>768</v>
      </c>
      <c r="D18">
        <v>45</v>
      </c>
      <c r="E18">
        <v>2</v>
      </c>
      <c r="F18" s="3">
        <f t="shared" si="0"/>
        <v>2045.5</v>
      </c>
      <c r="G18" s="5">
        <f t="shared" si="1"/>
        <v>0.37545832314837446</v>
      </c>
      <c r="H18" s="5">
        <f t="shared" si="2"/>
        <v>0.6245416768516255</v>
      </c>
      <c r="I18" s="8">
        <f aca="true" t="shared" si="6" ref="I18:I29">H18*I17</f>
        <v>0.5117887223197584</v>
      </c>
    </row>
    <row r="19" spans="1:9" ht="15">
      <c r="A19">
        <v>4</v>
      </c>
      <c r="B19" s="2">
        <f t="shared" si="5"/>
        <v>1255</v>
      </c>
      <c r="C19">
        <v>72</v>
      </c>
      <c r="D19">
        <v>15</v>
      </c>
      <c r="E19">
        <v>2</v>
      </c>
      <c r="F19" s="3">
        <f t="shared" si="0"/>
        <v>1247.5</v>
      </c>
      <c r="G19" s="5">
        <f t="shared" si="1"/>
        <v>0.05771543086172345</v>
      </c>
      <c r="H19" s="5">
        <f t="shared" si="2"/>
        <v>0.9422845691382765</v>
      </c>
      <c r="I19" s="8">
        <f t="shared" si="6"/>
        <v>0.48225061570090255</v>
      </c>
    </row>
    <row r="20" spans="1:9" ht="15">
      <c r="A20">
        <v>5</v>
      </c>
      <c r="B20" s="2">
        <f t="shared" si="5"/>
        <v>1168</v>
      </c>
      <c r="C20">
        <v>64</v>
      </c>
      <c r="D20">
        <v>18</v>
      </c>
      <c r="E20">
        <v>2</v>
      </c>
      <c r="F20" s="3">
        <f t="shared" si="0"/>
        <v>1159</v>
      </c>
      <c r="G20" s="5">
        <f t="shared" si="1"/>
        <v>0.055220017256255395</v>
      </c>
      <c r="H20" s="5">
        <f t="shared" si="2"/>
        <v>0.9447799827437446</v>
      </c>
      <c r="I20" s="8">
        <f t="shared" si="6"/>
        <v>0.45562072838005896</v>
      </c>
    </row>
    <row r="21" spans="1:9" ht="15">
      <c r="A21">
        <v>6</v>
      </c>
      <c r="B21" s="2">
        <f t="shared" si="5"/>
        <v>1086</v>
      </c>
      <c r="C21">
        <v>88</v>
      </c>
      <c r="D21">
        <v>16</v>
      </c>
      <c r="E21">
        <v>2</v>
      </c>
      <c r="F21" s="3">
        <f t="shared" si="0"/>
        <v>1078</v>
      </c>
      <c r="G21" s="5">
        <f t="shared" si="1"/>
        <v>0.08163265306122448</v>
      </c>
      <c r="H21" s="5">
        <f t="shared" si="2"/>
        <v>0.9183673469387755</v>
      </c>
      <c r="I21" s="8">
        <f t="shared" si="6"/>
        <v>0.41842719953270724</v>
      </c>
    </row>
    <row r="22" spans="1:9" ht="15">
      <c r="A22">
        <v>7</v>
      </c>
      <c r="B22" s="2">
        <f t="shared" si="5"/>
        <v>982</v>
      </c>
      <c r="C22">
        <v>64</v>
      </c>
      <c r="D22">
        <v>22</v>
      </c>
      <c r="E22">
        <v>2</v>
      </c>
      <c r="F22" s="3">
        <f t="shared" si="0"/>
        <v>971</v>
      </c>
      <c r="G22" s="5">
        <f t="shared" si="1"/>
        <v>0.06591143151390319</v>
      </c>
      <c r="H22" s="5">
        <f t="shared" si="2"/>
        <v>0.9340885684860968</v>
      </c>
      <c r="I22" s="8">
        <f t="shared" si="6"/>
        <v>0.39084806382715287</v>
      </c>
    </row>
    <row r="23" spans="1:9" ht="15">
      <c r="A23">
        <v>8</v>
      </c>
      <c r="B23" s="2">
        <f t="shared" si="5"/>
        <v>896</v>
      </c>
      <c r="C23">
        <v>32</v>
      </c>
      <c r="D23">
        <v>21</v>
      </c>
      <c r="E23">
        <v>2</v>
      </c>
      <c r="F23" s="3">
        <f t="shared" si="0"/>
        <v>885.5</v>
      </c>
      <c r="G23" s="5">
        <f t="shared" si="1"/>
        <v>0.03613777526821005</v>
      </c>
      <c r="H23" s="5">
        <f t="shared" si="2"/>
        <v>0.96386222473179</v>
      </c>
      <c r="I23" s="8">
        <f t="shared" si="6"/>
        <v>0.3767236843325522</v>
      </c>
    </row>
    <row r="24" spans="1:9" ht="15">
      <c r="A24">
        <v>9</v>
      </c>
      <c r="B24" s="2">
        <f t="shared" si="5"/>
        <v>843</v>
      </c>
      <c r="C24">
        <v>23</v>
      </c>
      <c r="D24">
        <v>9</v>
      </c>
      <c r="E24">
        <v>2</v>
      </c>
      <c r="F24" s="3">
        <f t="shared" si="0"/>
        <v>838.5</v>
      </c>
      <c r="G24" s="5">
        <f t="shared" si="1"/>
        <v>0.027429934406678593</v>
      </c>
      <c r="H24" s="5">
        <f t="shared" si="2"/>
        <v>0.9725700655933214</v>
      </c>
      <c r="I24" s="8">
        <f t="shared" si="6"/>
        <v>0.366390178381868</v>
      </c>
    </row>
    <row r="25" spans="1:9" ht="15">
      <c r="A25">
        <v>10</v>
      </c>
      <c r="B25" s="2">
        <f t="shared" si="5"/>
        <v>811</v>
      </c>
      <c r="C25">
        <v>100</v>
      </c>
      <c r="D25">
        <v>16</v>
      </c>
      <c r="E25">
        <v>2</v>
      </c>
      <c r="F25" s="3">
        <f t="shared" si="0"/>
        <v>803</v>
      </c>
      <c r="G25" s="5">
        <f t="shared" si="1"/>
        <v>0.12453300124533001</v>
      </c>
      <c r="H25" s="5">
        <f t="shared" si="2"/>
        <v>0.8754669987546699</v>
      </c>
      <c r="I25" s="8">
        <f t="shared" si="6"/>
        <v>0.3207625098411621</v>
      </c>
    </row>
    <row r="26" spans="1:9" ht="15">
      <c r="A26">
        <v>11</v>
      </c>
      <c r="B26" s="2">
        <f t="shared" si="5"/>
        <v>695</v>
      </c>
      <c r="C26">
        <v>12</v>
      </c>
      <c r="D26">
        <v>1</v>
      </c>
      <c r="E26">
        <v>2</v>
      </c>
      <c r="F26" s="3">
        <f t="shared" si="0"/>
        <v>694.5</v>
      </c>
      <c r="G26" s="5">
        <f t="shared" si="1"/>
        <v>0.017278617710583154</v>
      </c>
      <c r="H26" s="5">
        <f t="shared" si="2"/>
        <v>0.9827213822894169</v>
      </c>
      <c r="I26" s="8">
        <f t="shared" si="6"/>
        <v>0.31522017705772953</v>
      </c>
    </row>
    <row r="27" spans="1:9" ht="15">
      <c r="A27">
        <v>12</v>
      </c>
      <c r="B27" s="2">
        <f t="shared" si="5"/>
        <v>682</v>
      </c>
      <c r="C27">
        <v>6</v>
      </c>
      <c r="D27">
        <v>2</v>
      </c>
      <c r="E27">
        <v>2</v>
      </c>
      <c r="F27" s="3">
        <f t="shared" si="0"/>
        <v>681</v>
      </c>
      <c r="G27" s="5">
        <f t="shared" si="1"/>
        <v>0.00881057268722467</v>
      </c>
      <c r="H27" s="5">
        <f t="shared" si="2"/>
        <v>0.9911894273127754</v>
      </c>
      <c r="I27" s="8">
        <f t="shared" si="6"/>
        <v>0.3124429067752826</v>
      </c>
    </row>
    <row r="28" spans="1:9" ht="15">
      <c r="A28">
        <v>13</v>
      </c>
      <c r="B28" s="2">
        <f t="shared" si="5"/>
        <v>674</v>
      </c>
      <c r="C28">
        <v>4</v>
      </c>
      <c r="D28">
        <v>7</v>
      </c>
      <c r="E28">
        <v>2</v>
      </c>
      <c r="F28" s="3">
        <f t="shared" si="0"/>
        <v>670.5</v>
      </c>
      <c r="G28" s="5">
        <f t="shared" si="1"/>
        <v>0.005965697240865026</v>
      </c>
      <c r="H28" s="5">
        <f t="shared" si="2"/>
        <v>0.994034302759135</v>
      </c>
      <c r="I28" s="8">
        <f t="shared" si="6"/>
        <v>0.3105789669884054</v>
      </c>
    </row>
    <row r="29" spans="1:9" ht="15">
      <c r="A29">
        <v>14</v>
      </c>
      <c r="B29" s="2">
        <f t="shared" si="5"/>
        <v>663</v>
      </c>
      <c r="C29">
        <v>1</v>
      </c>
      <c r="D29">
        <v>1</v>
      </c>
      <c r="E29">
        <v>2</v>
      </c>
      <c r="F29" s="3">
        <f t="shared" si="0"/>
        <v>662.5</v>
      </c>
      <c r="G29" s="5">
        <f t="shared" si="1"/>
        <v>0.0015094339622641509</v>
      </c>
      <c r="H29" s="5">
        <f t="shared" si="2"/>
        <v>0.9984905660377359</v>
      </c>
      <c r="I29" s="8">
        <f t="shared" si="6"/>
        <v>0.3101101685476682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 Davis</dc:creator>
  <cp:keywords/>
  <dc:description/>
  <cp:lastModifiedBy>Cole Davis</cp:lastModifiedBy>
  <dcterms:created xsi:type="dcterms:W3CDTF">2023-01-04T16:40:43Z</dcterms:created>
  <dcterms:modified xsi:type="dcterms:W3CDTF">2023-01-08T13:08:12Z</dcterms:modified>
  <cp:category/>
  <cp:version/>
  <cp:contentType/>
  <cp:contentStatus/>
</cp:coreProperties>
</file>